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6" i="1"/>
  <c r="C26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4"/>
</calcChain>
</file>

<file path=xl/sharedStrings.xml><?xml version="1.0" encoding="utf-8"?>
<sst xmlns="http://schemas.openxmlformats.org/spreadsheetml/2006/main" count="74" uniqueCount="33">
  <si>
    <t>Sul</t>
  </si>
  <si>
    <t>Amaral Ferrador</t>
  </si>
  <si>
    <t>Desclassificado</t>
  </si>
  <si>
    <t>Arroio do Padre</t>
  </si>
  <si>
    <t>Arroio Grande</t>
  </si>
  <si>
    <t>Canguçu</t>
  </si>
  <si>
    <t>Capão do Leão</t>
  </si>
  <si>
    <t>Cerrito</t>
  </si>
  <si>
    <t>Chuí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</si>
  <si>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</si>
  <si>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</si>
  <si>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</si>
  <si>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</si>
  <si>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</si>
  <si>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</si>
  <si>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</si>
  <si>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</si>
  <si>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</si>
  <si>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</si>
  <si>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</si>
  <si>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</si>
  <si>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</si>
  <si>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Tavares</t>
  </si>
  <si>
    <t>Turuçu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</si>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</sst>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6" totalsRowCount="1" headerRowDxfId="8" dataDxfId="13" totalsRowDxfId="7">
  <autoFilter ref="A3:G26"/>
  <tableColumns count="7">
    <tableColumn id="1" name="Corede" dataDxfId="11" totalsRowDxfId="6"/>
    <tableColumn id="2" name="Cidade" dataDxfId="12" totalsRowDxfId="5"/>
    <tableColumn id="3" name="Nº Eleitores" totalsRowFunction="custom" dataDxfId="16" totalsRowDxfId="4">
      <totalsRowFormula>SUM(C4:C25)</totalsRowFormula>
    </tableColumn>
    <tableColumn id="4" name="nº Total Votos" totalsRowFunction="custom" dataDxfId="15" totalsRowDxfId="3">
      <totalsRowFormula>SUM(D4:D25)</totalsRowFormula>
    </tableColumn>
    <tableColumn id="5" name="Percentual Votação" dataDxfId="14" totalsRowDxfId="2">
      <calculatedColumnFormula>(D4/C4)*100</calculatedColumnFormula>
    </tableColumn>
    <tableColumn id="6" name="Cláusula de Barreira" dataDxfId="10" totalsRowDxfId="1"/>
    <tableColumn id="7" name="Status" dataDxfId="9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N10" sqref="N9:N10"/>
    </sheetView>
  </sheetViews>
  <sheetFormatPr defaultRowHeight="15"/>
  <cols>
    <col min="1" max="1" width="14.7109375" style="1" customWidth="1"/>
    <col min="2" max="2" width="22" bestFit="1" customWidth="1"/>
    <col min="3" max="3" width="14" customWidth="1"/>
    <col min="4" max="4" width="15.7109375" customWidth="1"/>
    <col min="5" max="5" width="19.85546875" customWidth="1"/>
    <col min="6" max="6" width="20.7109375" style="1" customWidth="1"/>
    <col min="7" max="7" width="16.85546875" style="1" customWidth="1"/>
  </cols>
  <sheetData>
    <row r="1" spans="1:7" ht="20.100000000000001" customHeight="1">
      <c r="A1" s="16" t="s">
        <v>32</v>
      </c>
      <c r="B1" s="16"/>
      <c r="C1" s="16"/>
      <c r="D1" s="16"/>
      <c r="E1" s="16"/>
      <c r="F1" s="16"/>
      <c r="G1" s="16"/>
    </row>
    <row r="2" spans="1:7" ht="20.100000000000001" customHeight="1">
      <c r="A2" s="16"/>
      <c r="B2" s="16"/>
      <c r="C2" s="16"/>
      <c r="D2" s="16"/>
      <c r="E2" s="16"/>
      <c r="F2" s="16"/>
      <c r="G2" s="16"/>
    </row>
    <row r="3" spans="1:7" s="9" customFormat="1" ht="24.95" customHeight="1">
      <c r="A3" s="9" t="s">
        <v>26</v>
      </c>
      <c r="B3" s="9" t="s">
        <v>27</v>
      </c>
      <c r="C3" s="9" t="s">
        <v>28</v>
      </c>
      <c r="D3" s="9" t="s">
        <v>29</v>
      </c>
      <c r="E3" s="9" t="s">
        <v>30</v>
      </c>
      <c r="F3" s="9" t="s">
        <v>24</v>
      </c>
      <c r="G3" s="9" t="s">
        <v>31</v>
      </c>
    </row>
    <row r="4" spans="1:7" s="2" customFormat="1" ht="24.95" customHeight="1">
      <c r="A4" s="3" t="s">
        <v>0</v>
      </c>
      <c r="B4" s="2" t="s">
        <v>1</v>
      </c>
      <c r="C4" s="4">
        <v>4611</v>
      </c>
      <c r="D4" s="4">
        <v>109</v>
      </c>
      <c r="E4" s="5">
        <f>(D4/C4)*100</f>
        <v>2.3639123834309261</v>
      </c>
      <c r="F4" s="6">
        <v>0.01</v>
      </c>
      <c r="G4" s="8" t="s">
        <v>25</v>
      </c>
    </row>
    <row r="5" spans="1:7" s="2" customFormat="1" ht="24.95" customHeight="1">
      <c r="A5" s="3" t="s">
        <v>0</v>
      </c>
      <c r="B5" s="2" t="s">
        <v>3</v>
      </c>
      <c r="C5" s="4">
        <v>2783</v>
      </c>
      <c r="D5" s="4">
        <v>325</v>
      </c>
      <c r="E5" s="5">
        <f t="shared" ref="E5:E25" si="0">(D5/C5)*100</f>
        <v>11.678045274883219</v>
      </c>
      <c r="F5" s="6">
        <v>0.01</v>
      </c>
      <c r="G5" s="8" t="s">
        <v>25</v>
      </c>
    </row>
    <row r="6" spans="1:7" s="2" customFormat="1" ht="24.95" customHeight="1">
      <c r="A6" s="3" t="s">
        <v>0</v>
      </c>
      <c r="B6" s="2" t="s">
        <v>4</v>
      </c>
      <c r="C6" s="4">
        <v>14504</v>
      </c>
      <c r="D6" s="4">
        <v>875</v>
      </c>
      <c r="E6" s="5">
        <f t="shared" si="0"/>
        <v>6.0328185328185322</v>
      </c>
      <c r="F6" s="6">
        <v>0.01</v>
      </c>
      <c r="G6" s="8" t="s">
        <v>25</v>
      </c>
    </row>
    <row r="7" spans="1:7" s="2" customFormat="1" ht="24.95" customHeight="1">
      <c r="A7" s="3" t="s">
        <v>0</v>
      </c>
      <c r="B7" s="2" t="s">
        <v>5</v>
      </c>
      <c r="C7" s="4">
        <v>43619</v>
      </c>
      <c r="D7" s="4">
        <v>737</v>
      </c>
      <c r="E7" s="5">
        <f t="shared" si="0"/>
        <v>1.689630665535661</v>
      </c>
      <c r="F7" s="6">
        <v>0.01</v>
      </c>
      <c r="G7" s="8" t="s">
        <v>25</v>
      </c>
    </row>
    <row r="8" spans="1:7" s="2" customFormat="1" ht="24.95" customHeight="1">
      <c r="A8" s="3" t="s">
        <v>0</v>
      </c>
      <c r="B8" s="2" t="s">
        <v>6</v>
      </c>
      <c r="C8" s="4">
        <v>18492</v>
      </c>
      <c r="D8" s="4">
        <v>39</v>
      </c>
      <c r="E8" s="7">
        <f t="shared" si="0"/>
        <v>0.21090201168072678</v>
      </c>
      <c r="F8" s="6">
        <v>0.01</v>
      </c>
      <c r="G8" s="3" t="s">
        <v>2</v>
      </c>
    </row>
    <row r="9" spans="1:7" s="2" customFormat="1" ht="24.95" customHeight="1">
      <c r="A9" s="3" t="s">
        <v>0</v>
      </c>
      <c r="B9" s="2" t="s">
        <v>7</v>
      </c>
      <c r="C9" s="4">
        <v>5318</v>
      </c>
      <c r="D9" s="4">
        <v>244</v>
      </c>
      <c r="E9" s="5">
        <f t="shared" si="0"/>
        <v>4.5881910492666416</v>
      </c>
      <c r="F9" s="6">
        <v>0.01</v>
      </c>
      <c r="G9" s="8" t="s">
        <v>25</v>
      </c>
    </row>
    <row r="10" spans="1:7" s="2" customFormat="1" ht="24.95" customHeight="1">
      <c r="A10" s="3" t="s">
        <v>0</v>
      </c>
      <c r="B10" s="2" t="s">
        <v>8</v>
      </c>
      <c r="C10" s="4">
        <v>4891</v>
      </c>
      <c r="D10" s="4">
        <v>4</v>
      </c>
      <c r="E10" s="7">
        <f t="shared" si="0"/>
        <v>8.178286648947046E-2</v>
      </c>
      <c r="F10" s="6">
        <v>0.01</v>
      </c>
      <c r="G10" s="3" t="s">
        <v>2</v>
      </c>
    </row>
    <row r="11" spans="1:7" s="2" customFormat="1" ht="24.95" customHeight="1">
      <c r="A11" s="3" t="s">
        <v>0</v>
      </c>
      <c r="B11" s="2" t="s">
        <v>9</v>
      </c>
      <c r="C11" s="4">
        <v>5229</v>
      </c>
      <c r="D11" s="4">
        <v>633</v>
      </c>
      <c r="E11" s="5">
        <f t="shared" si="0"/>
        <v>12.105565117613311</v>
      </c>
      <c r="F11" s="6">
        <v>0.01</v>
      </c>
      <c r="G11" s="8" t="s">
        <v>25</v>
      </c>
    </row>
    <row r="12" spans="1:7" s="2" customFormat="1" ht="24.95" customHeight="1">
      <c r="A12" s="3" t="s">
        <v>0</v>
      </c>
      <c r="B12" s="2" t="s">
        <v>10</v>
      </c>
      <c r="C12" s="4">
        <v>20447</v>
      </c>
      <c r="D12" s="4">
        <v>303</v>
      </c>
      <c r="E12" s="5">
        <f t="shared" si="0"/>
        <v>1.4818799823935052</v>
      </c>
      <c r="F12" s="6">
        <v>0.01</v>
      </c>
      <c r="G12" s="8" t="s">
        <v>25</v>
      </c>
    </row>
    <row r="13" spans="1:7" s="2" customFormat="1" ht="24.95" customHeight="1">
      <c r="A13" s="3" t="s">
        <v>0</v>
      </c>
      <c r="B13" s="2" t="s">
        <v>11</v>
      </c>
      <c r="C13" s="4">
        <v>5318</v>
      </c>
      <c r="D13" s="4">
        <v>542</v>
      </c>
      <c r="E13" s="5">
        <f t="shared" si="0"/>
        <v>10.191801429108688</v>
      </c>
      <c r="F13" s="6">
        <v>0.01</v>
      </c>
      <c r="G13" s="8" t="s">
        <v>25</v>
      </c>
    </row>
    <row r="14" spans="1:7" s="2" customFormat="1" ht="24.95" customHeight="1">
      <c r="A14" s="3" t="s">
        <v>0</v>
      </c>
      <c r="B14" s="2" t="s">
        <v>12</v>
      </c>
      <c r="C14" s="4">
        <v>1984</v>
      </c>
      <c r="D14" s="4">
        <v>106</v>
      </c>
      <c r="E14" s="5">
        <f t="shared" si="0"/>
        <v>5.342741935483871</v>
      </c>
      <c r="F14" s="6">
        <v>0.01</v>
      </c>
      <c r="G14" s="8" t="s">
        <v>25</v>
      </c>
    </row>
    <row r="15" spans="1:7" s="2" customFormat="1" ht="24.95" customHeight="1">
      <c r="A15" s="3" t="s">
        <v>0</v>
      </c>
      <c r="B15" s="2" t="s">
        <v>13</v>
      </c>
      <c r="C15" s="4">
        <v>6893</v>
      </c>
      <c r="D15" s="4">
        <v>250</v>
      </c>
      <c r="E15" s="5">
        <f t="shared" si="0"/>
        <v>3.6268678369360221</v>
      </c>
      <c r="F15" s="6">
        <v>0.01</v>
      </c>
      <c r="G15" s="8" t="s">
        <v>25</v>
      </c>
    </row>
    <row r="16" spans="1:7" s="2" customFormat="1" ht="24.95" customHeight="1">
      <c r="A16" s="3" t="s">
        <v>0</v>
      </c>
      <c r="B16" s="2" t="s">
        <v>14</v>
      </c>
      <c r="C16" s="4">
        <v>243884</v>
      </c>
      <c r="D16" s="4">
        <v>530</v>
      </c>
      <c r="E16" s="7">
        <f t="shared" si="0"/>
        <v>0.21731642912204163</v>
      </c>
      <c r="F16" s="6">
        <v>0.01</v>
      </c>
      <c r="G16" s="3" t="s">
        <v>2</v>
      </c>
    </row>
    <row r="17" spans="1:7" s="2" customFormat="1" ht="24.95" customHeight="1">
      <c r="A17" s="3" t="s">
        <v>0</v>
      </c>
      <c r="B17" s="2" t="s">
        <v>15</v>
      </c>
      <c r="C17" s="4">
        <v>9550</v>
      </c>
      <c r="D17" s="4">
        <v>14</v>
      </c>
      <c r="E17" s="7">
        <f t="shared" si="0"/>
        <v>0.14659685863874344</v>
      </c>
      <c r="F17" s="6">
        <v>0.01</v>
      </c>
      <c r="G17" s="3" t="s">
        <v>2</v>
      </c>
    </row>
    <row r="18" spans="1:7" s="2" customFormat="1" ht="24.95" customHeight="1">
      <c r="A18" s="3" t="s">
        <v>0</v>
      </c>
      <c r="B18" s="2" t="s">
        <v>16</v>
      </c>
      <c r="C18" s="4">
        <v>14619</v>
      </c>
      <c r="D18" s="4">
        <v>14</v>
      </c>
      <c r="E18" s="7">
        <f t="shared" si="0"/>
        <v>9.5765784253368902E-2</v>
      </c>
      <c r="F18" s="6">
        <v>0.01</v>
      </c>
      <c r="G18" s="3" t="s">
        <v>2</v>
      </c>
    </row>
    <row r="19" spans="1:7" s="2" customFormat="1" ht="24.95" customHeight="1">
      <c r="A19" s="3" t="s">
        <v>0</v>
      </c>
      <c r="B19" s="2" t="s">
        <v>17</v>
      </c>
      <c r="C19" s="4">
        <v>150035</v>
      </c>
      <c r="D19" s="4">
        <v>236</v>
      </c>
      <c r="E19" s="7">
        <f t="shared" si="0"/>
        <v>0.15729663078614989</v>
      </c>
      <c r="F19" s="6">
        <v>0.01</v>
      </c>
      <c r="G19" s="3" t="s">
        <v>2</v>
      </c>
    </row>
    <row r="20" spans="1:7" s="2" customFormat="1" ht="24.95" customHeight="1">
      <c r="A20" s="3" t="s">
        <v>0</v>
      </c>
      <c r="B20" s="2" t="s">
        <v>18</v>
      </c>
      <c r="C20" s="4">
        <v>23421</v>
      </c>
      <c r="D20" s="4">
        <v>416</v>
      </c>
      <c r="E20" s="5">
        <f t="shared" si="0"/>
        <v>1.7761837667050937</v>
      </c>
      <c r="F20" s="6">
        <v>0.01</v>
      </c>
      <c r="G20" s="8" t="s">
        <v>25</v>
      </c>
    </row>
    <row r="21" spans="1:7" s="2" customFormat="1" ht="24.95" customHeight="1">
      <c r="A21" s="3" t="s">
        <v>0</v>
      </c>
      <c r="B21" s="2" t="s">
        <v>19</v>
      </c>
      <c r="C21" s="4">
        <v>6613</v>
      </c>
      <c r="D21" s="4">
        <v>11</v>
      </c>
      <c r="E21" s="7">
        <f t="shared" si="0"/>
        <v>0.16633902918493876</v>
      </c>
      <c r="F21" s="6">
        <v>0.01</v>
      </c>
      <c r="G21" s="3" t="s">
        <v>2</v>
      </c>
    </row>
    <row r="22" spans="1:7" s="2" customFormat="1" ht="24.95" customHeight="1">
      <c r="A22" s="3" t="s">
        <v>0</v>
      </c>
      <c r="B22" s="2" t="s">
        <v>20</v>
      </c>
      <c r="C22" s="4">
        <v>20720</v>
      </c>
      <c r="D22" s="4">
        <v>528</v>
      </c>
      <c r="E22" s="5">
        <f t="shared" si="0"/>
        <v>2.5482625482625485</v>
      </c>
      <c r="F22" s="6">
        <v>0.01</v>
      </c>
      <c r="G22" s="8" t="s">
        <v>25</v>
      </c>
    </row>
    <row r="23" spans="1:7" s="2" customFormat="1" ht="24.95" customHeight="1">
      <c r="A23" s="3" t="s">
        <v>0</v>
      </c>
      <c r="B23" s="2" t="s">
        <v>21</v>
      </c>
      <c r="C23" s="4">
        <v>35169</v>
      </c>
      <c r="D23" s="4">
        <v>585</v>
      </c>
      <c r="E23" s="5">
        <f t="shared" si="0"/>
        <v>1.6633967414484345</v>
      </c>
      <c r="F23" s="6">
        <v>0.01</v>
      </c>
      <c r="G23" s="8" t="s">
        <v>25</v>
      </c>
    </row>
    <row r="24" spans="1:7" s="2" customFormat="1" ht="24.95" customHeight="1">
      <c r="A24" s="3" t="s">
        <v>0</v>
      </c>
      <c r="B24" s="2" t="s">
        <v>22</v>
      </c>
      <c r="C24" s="4">
        <v>4552</v>
      </c>
      <c r="D24" s="4">
        <v>369</v>
      </c>
      <c r="E24" s="5">
        <f t="shared" si="0"/>
        <v>8.1063268892794369</v>
      </c>
      <c r="F24" s="6">
        <v>0.01</v>
      </c>
      <c r="G24" s="8" t="s">
        <v>25</v>
      </c>
    </row>
    <row r="25" spans="1:7" s="2" customFormat="1" ht="24.95" customHeight="1">
      <c r="A25" s="3" t="s">
        <v>0</v>
      </c>
      <c r="B25" s="2" t="s">
        <v>23</v>
      </c>
      <c r="C25" s="4">
        <v>3451</v>
      </c>
      <c r="D25" s="4">
        <v>413</v>
      </c>
      <c r="E25" s="5">
        <f t="shared" si="0"/>
        <v>11.967545638945234</v>
      </c>
      <c r="F25" s="6">
        <v>0.01</v>
      </c>
      <c r="G25" s="8" t="s">
        <v>25</v>
      </c>
    </row>
    <row r="26" spans="1:7" s="15" customFormat="1" ht="24.95" customHeight="1">
      <c r="A26" s="10"/>
      <c r="B26" s="11"/>
      <c r="C26" s="12">
        <f>SUM(C4:C25)</f>
        <v>646103</v>
      </c>
      <c r="D26" s="12">
        <f>SUM(D4:D25)</f>
        <v>7283</v>
      </c>
      <c r="E26" s="13"/>
      <c r="F26" s="14"/>
      <c r="G26" s="10"/>
    </row>
  </sheetData>
  <mergeCells count="1">
    <mergeCell ref="A1:G2"/>
  </mergeCells>
  <pageMargins left="1.1023622047244095" right="0.51181102362204722" top="1.1811023622047245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2026-07-30T21:25:10Z</cp:lastPrinted>
  <dcterms:created xsi:type="dcterms:W3CDTF">2026-07-30T21:25:31Z</dcterms:created>
  <dcterms:modified xsi:type="dcterms:W3CDTF">2026-07-30T21:25:32Z</dcterms:modified>
</cp:coreProperties>
</file>