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0" windowWidth="28755" windowHeight="12345"/>
  </bookViews>
  <sheets>
    <sheet name="resultado_consulta_eleitores_po" sheetId="1" r:id="rId1"/>
  </sheets>
  <calcPr calcId="0"/>
</workbook>
</file>

<file path=xl/calcChain.xml><?xml version="1.0" encoding="utf-8"?>
<calcChain xmlns="http://schemas.openxmlformats.org/spreadsheetml/2006/main">
  <c r="C36" i="1"/>
  <c r="D36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4"/>
</calcChain>
</file>

<file path=xl/sharedStrings.xml><?xml version="1.0" encoding="utf-8"?>
<sst xmlns="http://schemas.openxmlformats.org/spreadsheetml/2006/main" count="104" uniqueCount="43">
  <si>
    <t>Serra</t>
  </si>
  <si>
    <t>Antônio Prado</t>
  </si>
  <si>
    <t>Desclassificado</t>
  </si>
  <si>
    <t>Bento Gonçalves</t>
  </si>
  <si>
    <t>Boa Vista do Sul</t>
  </si>
  <si>
    <t>Carlos Barbosa</t>
  </si>
  <si>
    <t>Caxias do Sul</t>
  </si>
  <si>
    <t>Coronel Pilar</t>
  </si>
  <si>
    <t>Cotiporã</t>
  </si>
  <si>
    <t>Fagundes Varela</t>
  </si>
  <si>
    <t>Farroupilha</t>
  </si>
  <si>
    <t>Flores da Cunha</t>
  </si>
  <si>
    <t>Garibaldi</t>
  </si>
  <si>
    <t>Guabiju</t>
  </si>
  <si>
    <t>Guaporé</t>
  </si>
  <si>
    <t>Montauri</t>
  </si>
  <si>
    <t>Monte Belo do Sul</t>
  </si>
  <si>
    <t>Nova Araçá</t>
  </si>
  <si>
    <t>Nova Bassano</t>
  </si>
  <si>
    <t>Nova Pádua</t>
  </si>
  <si>
    <t>Nova Prata</t>
  </si>
  <si>
    <t>Nova Roma do Sul</t>
  </si>
  <si>
    <t>Paraí</t>
  </si>
  <si>
    <t>Pinto Bandeira</t>
  </si>
  <si>
    <t>Protásio Alves</t>
  </si>
  <si>
    <t>Santa Tereza</t>
  </si>
  <si>
    <t>São Jorge</t>
  </si>
  <si>
    <t>São Marcos</t>
  </si>
  <si>
    <t>São Valentim do Sul</t>
  </si>
  <si>
    <t>Serafina Corrêa</t>
  </si>
  <si>
    <t>União da Serra</t>
  </si>
  <si>
    <t>Veranópolis</t>
  </si>
  <si>
    <t>Vila Flores</t>
  </si>
  <si>
    <t>Vista Alegre do Prata</t>
  </si>
  <si>
    <t>Cláusula de Barreira</t>
  </si>
  <si>
    <t>Classificado</t>
  </si>
  <si>
    <t>Corede</t>
  </si>
  <si>
    <t>Cidade</t>
  </si>
  <si>
    <t>Nº Eleitores</t>
  </si>
  <si>
    <t>Nº Total Votos</t>
  </si>
  <si>
    <t>Percentual Votação</t>
  </si>
  <si>
    <t>Status</t>
  </si>
  <si>
    <t>Resultado Consulta - Eleitores por município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</si>
</sst>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4"/>
      <color theme="1"/>
      <name val="Arial Blac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3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vertical="center"/>
    </xf>
    <xf numFmtId="3" fontId="18" fillId="0" borderId="0" xfId="0" applyNumberFormat="1" applyFont="1" applyBorder="1" applyAlignment="1">
      <alignment horizontal="center" vertical="center"/>
    </xf>
    <xf numFmtId="4" fontId="18" fillId="0" borderId="0" xfId="0" applyNumberFormat="1" applyFont="1" applyBorder="1" applyAlignment="1">
      <alignment horizontal="center" vertical="center"/>
    </xf>
    <xf numFmtId="0" fontId="18" fillId="0" borderId="0" xfId="0" applyFont="1"/>
    <xf numFmtId="0" fontId="19" fillId="0" borderId="0" xfId="0" applyFont="1" applyAlignment="1">
      <alignment horizontal="center" vertic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17"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relativeIndent="0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relativeIndent="0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4" formatCode="#,##0.00"/>
      <alignment horizontal="center" vertical="center" textRotation="0" wrapText="0" indent="0" relativeIndent="0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alignment horizontal="center" vertical="center" textRotation="0" wrapText="0" indent="0" relativeIndent="0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alignment horizontal="center" vertical="center" textRotation="0" wrapText="0" indent="0" relativeIndent="0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0" indent="0" relativeIndent="0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relativeIndent="0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alignment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numFmt numFmtId="4" formatCode="#,##0.00"/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numFmt numFmtId="3" formatCode="#,##0"/>
      <alignment horizontal="center" vertical="center" textRotation="0" wrapText="0" indent="0" relativeIndent="255" justifyLastLine="0" shrinkToFit="0" mergeCell="0" readingOrder="0"/>
    </dxf>
    <dxf>
      <numFmt numFmtId="3" formatCode="#,##0"/>
      <alignment horizontal="center" vertical="center" textRotation="0" wrapText="0" indent="0" relativeIndent="255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3:G36" totalsRowCount="1" headerRowDxfId="8" dataDxfId="14" totalsRowDxfId="0">
  <autoFilter ref="A3:G36"/>
  <tableColumns count="7">
    <tableColumn id="1" name="Corede" dataDxfId="9" totalsRowDxfId="7"/>
    <tableColumn id="2" name="Cidade" dataDxfId="10" totalsRowDxfId="6"/>
    <tableColumn id="3" name="Nº Eleitores" totalsRowFunction="custom" dataDxfId="16" totalsRowDxfId="5">
      <totalsRowFormula>SUM(C4:C35)</totalsRowFormula>
    </tableColumn>
    <tableColumn id="4" name="Nº Total Votos" totalsRowFunction="custom" dataDxfId="15" totalsRowDxfId="4">
      <totalsRowFormula>SUM(D4:D35)</totalsRowFormula>
    </tableColumn>
    <tableColumn id="5" name="Percentual Votação" dataDxfId="13" totalsRowDxfId="3">
      <calculatedColumnFormula>(D4/C4)*100</calculatedColumnFormula>
    </tableColumn>
    <tableColumn id="6" name="Cláusula de Barreira" dataDxfId="12" totalsRowDxfId="2"/>
    <tableColumn id="7" name="Status" dataDxfId="11" totalsRowDxfId="1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>
      <selection activeCell="D14" sqref="D14"/>
    </sheetView>
  </sheetViews>
  <sheetFormatPr defaultRowHeight="15"/>
  <cols>
    <col min="1" max="1" width="14.7109375" style="1" customWidth="1"/>
    <col min="2" max="2" width="19.7109375" bestFit="1" customWidth="1"/>
    <col min="3" max="3" width="15.85546875" customWidth="1"/>
    <col min="4" max="4" width="16" customWidth="1"/>
    <col min="5" max="5" width="19.85546875" customWidth="1"/>
    <col min="6" max="6" width="20.7109375" style="1" customWidth="1"/>
    <col min="7" max="7" width="19.85546875" style="1" customWidth="1"/>
  </cols>
  <sheetData>
    <row r="1" spans="1:7" ht="20.100000000000001" customHeight="1">
      <c r="A1" s="16" t="s">
        <v>42</v>
      </c>
      <c r="B1" s="16"/>
      <c r="C1" s="16"/>
      <c r="D1" s="16"/>
      <c r="E1" s="16"/>
      <c r="F1" s="16"/>
      <c r="G1" s="16"/>
    </row>
    <row r="2" spans="1:7" ht="20.100000000000001" customHeight="1">
      <c r="A2" s="16"/>
      <c r="B2" s="16"/>
      <c r="C2" s="16"/>
      <c r="D2" s="16"/>
      <c r="E2" s="16"/>
      <c r="F2" s="16"/>
      <c r="G2" s="16"/>
    </row>
    <row r="3" spans="1:7" s="10" customFormat="1" ht="24.95" customHeight="1">
      <c r="A3" s="9" t="s">
        <v>36</v>
      </c>
      <c r="B3" s="9" t="s">
        <v>37</v>
      </c>
      <c r="C3" s="9" t="s">
        <v>38</v>
      </c>
      <c r="D3" s="9" t="s">
        <v>39</v>
      </c>
      <c r="E3" s="9" t="s">
        <v>40</v>
      </c>
      <c r="F3" s="9" t="s">
        <v>34</v>
      </c>
      <c r="G3" s="9" t="s">
        <v>41</v>
      </c>
    </row>
    <row r="4" spans="1:7" ht="24.95" customHeight="1">
      <c r="A4" s="5" t="s">
        <v>0</v>
      </c>
      <c r="B4" s="2" t="s">
        <v>1</v>
      </c>
      <c r="C4" s="3">
        <v>10737</v>
      </c>
      <c r="D4" s="3">
        <v>432</v>
      </c>
      <c r="E4" s="4">
        <f>(D4/C4)*100</f>
        <v>4.0234702430846605</v>
      </c>
      <c r="F4" s="6">
        <v>0.01</v>
      </c>
      <c r="G4" s="8" t="s">
        <v>35</v>
      </c>
    </row>
    <row r="5" spans="1:7" ht="24.95" customHeight="1">
      <c r="A5" s="5" t="s">
        <v>0</v>
      </c>
      <c r="B5" s="2" t="s">
        <v>3</v>
      </c>
      <c r="C5" s="3">
        <v>92240</v>
      </c>
      <c r="D5" s="3">
        <v>1337</v>
      </c>
      <c r="E5" s="4">
        <f t="shared" ref="E5:E35" si="0">(D5/C5)*100</f>
        <v>1.449479618386817</v>
      </c>
      <c r="F5" s="7">
        <v>7.4999999999999997E-3</v>
      </c>
      <c r="G5" s="8" t="s">
        <v>35</v>
      </c>
    </row>
    <row r="6" spans="1:7" ht="24.95" customHeight="1">
      <c r="A6" s="5" t="s">
        <v>0</v>
      </c>
      <c r="B6" s="2" t="s">
        <v>4</v>
      </c>
      <c r="C6" s="3">
        <v>2531</v>
      </c>
      <c r="D6" s="3">
        <v>4</v>
      </c>
      <c r="E6" s="4">
        <f t="shared" si="0"/>
        <v>0.15804030027657051</v>
      </c>
      <c r="F6" s="7">
        <v>1.2500000000000001E-2</v>
      </c>
      <c r="G6" s="5" t="s">
        <v>2</v>
      </c>
    </row>
    <row r="7" spans="1:7" ht="24.95" customHeight="1">
      <c r="A7" s="5" t="s">
        <v>0</v>
      </c>
      <c r="B7" s="2" t="s">
        <v>5</v>
      </c>
      <c r="C7" s="3">
        <v>23722</v>
      </c>
      <c r="D7" s="3">
        <v>168</v>
      </c>
      <c r="E7" s="4">
        <f t="shared" si="0"/>
        <v>0.70820335553494651</v>
      </c>
      <c r="F7" s="6">
        <v>0.01</v>
      </c>
      <c r="G7" s="5" t="s">
        <v>2</v>
      </c>
    </row>
    <row r="8" spans="1:7" ht="24.95" customHeight="1">
      <c r="A8" s="5" t="s">
        <v>0</v>
      </c>
      <c r="B8" s="2" t="s">
        <v>6</v>
      </c>
      <c r="C8" s="3">
        <v>342382</v>
      </c>
      <c r="D8" s="3">
        <v>645</v>
      </c>
      <c r="E8" s="4">
        <f t="shared" si="0"/>
        <v>0.18838607169769439</v>
      </c>
      <c r="F8" s="7">
        <v>5.0000000000000001E-3</v>
      </c>
      <c r="G8" s="5" t="s">
        <v>2</v>
      </c>
    </row>
    <row r="9" spans="1:7" ht="24.95" customHeight="1">
      <c r="A9" s="5" t="s">
        <v>0</v>
      </c>
      <c r="B9" s="2" t="s">
        <v>7</v>
      </c>
      <c r="C9" s="3">
        <v>1571</v>
      </c>
      <c r="D9" s="3">
        <v>14</v>
      </c>
      <c r="E9" s="4">
        <f t="shared" si="0"/>
        <v>0.89115213239974544</v>
      </c>
      <c r="F9" s="7">
        <v>1.2500000000000001E-2</v>
      </c>
      <c r="G9" s="5" t="s">
        <v>2</v>
      </c>
    </row>
    <row r="10" spans="1:7" ht="16.5" customHeight="1">
      <c r="A10" s="5" t="s">
        <v>0</v>
      </c>
      <c r="B10" s="2" t="s">
        <v>8</v>
      </c>
      <c r="C10" s="3">
        <v>3494</v>
      </c>
      <c r="D10" s="3">
        <v>98</v>
      </c>
      <c r="E10" s="4">
        <f t="shared" si="0"/>
        <v>2.8048082427017746</v>
      </c>
      <c r="F10" s="7">
        <v>1.2500000000000001E-2</v>
      </c>
      <c r="G10" s="8" t="s">
        <v>35</v>
      </c>
    </row>
    <row r="11" spans="1:7" ht="24.95" customHeight="1">
      <c r="A11" s="5" t="s">
        <v>0</v>
      </c>
      <c r="B11" s="2" t="s">
        <v>9</v>
      </c>
      <c r="C11" s="3">
        <v>2445</v>
      </c>
      <c r="D11" s="3">
        <v>18</v>
      </c>
      <c r="E11" s="4">
        <f t="shared" si="0"/>
        <v>0.73619631901840488</v>
      </c>
      <c r="F11" s="7">
        <v>1.2500000000000001E-2</v>
      </c>
      <c r="G11" s="5" t="s">
        <v>2</v>
      </c>
    </row>
    <row r="12" spans="1:7" ht="24.95" customHeight="1">
      <c r="A12" s="5" t="s">
        <v>0</v>
      </c>
      <c r="B12" s="2" t="s">
        <v>10</v>
      </c>
      <c r="C12" s="3">
        <v>57167</v>
      </c>
      <c r="D12" s="3">
        <v>2154</v>
      </c>
      <c r="E12" s="4">
        <f t="shared" si="0"/>
        <v>3.7679080588451384</v>
      </c>
      <c r="F12" s="7">
        <v>8.9999999999999993E-3</v>
      </c>
      <c r="G12" s="8" t="s">
        <v>35</v>
      </c>
    </row>
    <row r="13" spans="1:7" ht="24.95" customHeight="1">
      <c r="A13" s="5" t="s">
        <v>0</v>
      </c>
      <c r="B13" s="2" t="s">
        <v>11</v>
      </c>
      <c r="C13" s="3">
        <v>25119</v>
      </c>
      <c r="D13" s="3">
        <v>139</v>
      </c>
      <c r="E13" s="4">
        <f t="shared" si="0"/>
        <v>0.55336597794498188</v>
      </c>
      <c r="F13" s="6">
        <v>0.01</v>
      </c>
      <c r="G13" s="5" t="s">
        <v>2</v>
      </c>
    </row>
    <row r="14" spans="1:7" ht="24.95" customHeight="1">
      <c r="A14" s="5" t="s">
        <v>0</v>
      </c>
      <c r="B14" s="2" t="s">
        <v>12</v>
      </c>
      <c r="C14" s="3">
        <v>26443</v>
      </c>
      <c r="D14" s="3">
        <v>105</v>
      </c>
      <c r="E14" s="4">
        <f t="shared" si="0"/>
        <v>0.39708051280111939</v>
      </c>
      <c r="F14" s="6">
        <v>0.01</v>
      </c>
      <c r="G14" s="5" t="s">
        <v>2</v>
      </c>
    </row>
    <row r="15" spans="1:7" ht="24.95" customHeight="1">
      <c r="A15" s="5" t="s">
        <v>0</v>
      </c>
      <c r="B15" s="2" t="s">
        <v>13</v>
      </c>
      <c r="C15" s="3">
        <v>1400</v>
      </c>
      <c r="D15" s="3">
        <v>46</v>
      </c>
      <c r="E15" s="4">
        <f t="shared" si="0"/>
        <v>3.2857142857142856</v>
      </c>
      <c r="F15" s="7">
        <v>1.2500000000000001E-2</v>
      </c>
      <c r="G15" s="8" t="s">
        <v>35</v>
      </c>
    </row>
    <row r="16" spans="1:7" ht="24.95" customHeight="1">
      <c r="A16" s="5" t="s">
        <v>0</v>
      </c>
      <c r="B16" s="2" t="s">
        <v>14</v>
      </c>
      <c r="C16" s="3">
        <v>18983</v>
      </c>
      <c r="D16" s="3">
        <v>92</v>
      </c>
      <c r="E16" s="4">
        <f t="shared" si="0"/>
        <v>0.48464415529684451</v>
      </c>
      <c r="F16" s="6">
        <v>0.01</v>
      </c>
      <c r="G16" s="5" t="s">
        <v>2</v>
      </c>
    </row>
    <row r="17" spans="1:7" ht="24.95" customHeight="1">
      <c r="A17" s="5" t="s">
        <v>0</v>
      </c>
      <c r="B17" s="2" t="s">
        <v>15</v>
      </c>
      <c r="C17" s="3">
        <v>1517</v>
      </c>
      <c r="D17" s="3">
        <v>117</v>
      </c>
      <c r="E17" s="4">
        <f t="shared" si="0"/>
        <v>7.7125906394199069</v>
      </c>
      <c r="F17" s="7">
        <v>1.2500000000000001E-2</v>
      </c>
      <c r="G17" s="8" t="s">
        <v>35</v>
      </c>
    </row>
    <row r="18" spans="1:7" ht="24.95" customHeight="1">
      <c r="A18" s="5" t="s">
        <v>0</v>
      </c>
      <c r="B18" s="2" t="s">
        <v>16</v>
      </c>
      <c r="C18" s="3">
        <v>3038</v>
      </c>
      <c r="D18" s="3">
        <v>46</v>
      </c>
      <c r="E18" s="4">
        <f t="shared" si="0"/>
        <v>1.5141540487162608</v>
      </c>
      <c r="F18" s="7">
        <v>1.2500000000000001E-2</v>
      </c>
      <c r="G18" s="8" t="s">
        <v>35</v>
      </c>
    </row>
    <row r="19" spans="1:7" ht="24.95" customHeight="1">
      <c r="A19" s="5" t="s">
        <v>0</v>
      </c>
      <c r="B19" s="2" t="s">
        <v>17</v>
      </c>
      <c r="C19" s="3">
        <v>4143</v>
      </c>
      <c r="D19" s="3">
        <v>8</v>
      </c>
      <c r="E19" s="4">
        <f t="shared" si="0"/>
        <v>0.19309678976587016</v>
      </c>
      <c r="F19" s="7">
        <v>1.2500000000000001E-2</v>
      </c>
      <c r="G19" s="5" t="s">
        <v>2</v>
      </c>
    </row>
    <row r="20" spans="1:7" ht="24.95" customHeight="1">
      <c r="A20" s="5" t="s">
        <v>0</v>
      </c>
      <c r="B20" s="2" t="s">
        <v>18</v>
      </c>
      <c r="C20" s="3">
        <v>7222</v>
      </c>
      <c r="D20" s="3">
        <v>12</v>
      </c>
      <c r="E20" s="4">
        <f t="shared" si="0"/>
        <v>0.16615895873719191</v>
      </c>
      <c r="F20" s="7">
        <v>1.2500000000000001E-2</v>
      </c>
      <c r="G20" s="5" t="s">
        <v>2</v>
      </c>
    </row>
    <row r="21" spans="1:7" ht="24.95" customHeight="1">
      <c r="A21" s="5" t="s">
        <v>0</v>
      </c>
      <c r="B21" s="2" t="s">
        <v>19</v>
      </c>
      <c r="C21" s="3">
        <v>2413</v>
      </c>
      <c r="D21" s="3">
        <v>4</v>
      </c>
      <c r="E21" s="4">
        <f t="shared" si="0"/>
        <v>0.16576875259013676</v>
      </c>
      <c r="F21" s="7">
        <v>1.2500000000000001E-2</v>
      </c>
      <c r="G21" s="5" t="s">
        <v>2</v>
      </c>
    </row>
    <row r="22" spans="1:7" ht="24.95" customHeight="1">
      <c r="A22" s="5" t="s">
        <v>0</v>
      </c>
      <c r="B22" s="2" t="s">
        <v>20</v>
      </c>
      <c r="C22" s="3">
        <v>19016</v>
      </c>
      <c r="D22" s="3">
        <v>170</v>
      </c>
      <c r="E22" s="4">
        <f t="shared" si="0"/>
        <v>0.89398401346234746</v>
      </c>
      <c r="F22" s="6">
        <v>0.01</v>
      </c>
      <c r="G22" s="5" t="s">
        <v>2</v>
      </c>
    </row>
    <row r="23" spans="1:7" ht="24.95" customHeight="1">
      <c r="A23" s="5" t="s">
        <v>0</v>
      </c>
      <c r="B23" s="2" t="s">
        <v>21</v>
      </c>
      <c r="C23" s="3">
        <v>3187</v>
      </c>
      <c r="D23" s="3">
        <v>41</v>
      </c>
      <c r="E23" s="4">
        <f t="shared" si="0"/>
        <v>1.2864763100094132</v>
      </c>
      <c r="F23" s="7">
        <v>1.2500000000000001E-2</v>
      </c>
      <c r="G23" s="8" t="s">
        <v>35</v>
      </c>
    </row>
    <row r="24" spans="1:7" ht="24.95" customHeight="1">
      <c r="A24" s="5" t="s">
        <v>0</v>
      </c>
      <c r="B24" s="2" t="s">
        <v>22</v>
      </c>
      <c r="C24" s="3">
        <v>5984</v>
      </c>
      <c r="D24" s="3">
        <v>25</v>
      </c>
      <c r="E24" s="4">
        <f t="shared" si="0"/>
        <v>0.41778074866310161</v>
      </c>
      <c r="F24" s="7">
        <v>1.2500000000000001E-2</v>
      </c>
      <c r="G24" s="5" t="s">
        <v>2</v>
      </c>
    </row>
    <row r="25" spans="1:7" ht="24.95" customHeight="1">
      <c r="A25" s="5" t="s">
        <v>0</v>
      </c>
      <c r="B25" s="2" t="s">
        <v>23</v>
      </c>
      <c r="C25" s="3">
        <v>2444</v>
      </c>
      <c r="D25" s="3">
        <v>45</v>
      </c>
      <c r="E25" s="4">
        <f t="shared" si="0"/>
        <v>1.8412438625204581</v>
      </c>
      <c r="F25" s="7">
        <v>1.2500000000000001E-2</v>
      </c>
      <c r="G25" s="8" t="s">
        <v>35</v>
      </c>
    </row>
    <row r="26" spans="1:7" ht="24.95" customHeight="1">
      <c r="A26" s="5" t="s">
        <v>0</v>
      </c>
      <c r="B26" s="2" t="s">
        <v>24</v>
      </c>
      <c r="C26" s="3">
        <v>1940</v>
      </c>
      <c r="D26" s="3">
        <v>44</v>
      </c>
      <c r="E26" s="4">
        <f t="shared" si="0"/>
        <v>2.268041237113402</v>
      </c>
      <c r="F26" s="7">
        <v>1.2500000000000001E-2</v>
      </c>
      <c r="G26" s="8" t="s">
        <v>35</v>
      </c>
    </row>
    <row r="27" spans="1:7" ht="24.95" customHeight="1">
      <c r="A27" s="5" t="s">
        <v>0</v>
      </c>
      <c r="B27" s="2" t="s">
        <v>25</v>
      </c>
      <c r="C27" s="3">
        <v>1749</v>
      </c>
      <c r="D27" s="3">
        <v>25</v>
      </c>
      <c r="E27" s="4">
        <f t="shared" si="0"/>
        <v>1.4293882218410521</v>
      </c>
      <c r="F27" s="7">
        <v>1.2500000000000001E-2</v>
      </c>
      <c r="G27" s="8" t="s">
        <v>35</v>
      </c>
    </row>
    <row r="28" spans="1:7" ht="24.95" customHeight="1">
      <c r="A28" s="5" t="s">
        <v>0</v>
      </c>
      <c r="B28" s="2" t="s">
        <v>26</v>
      </c>
      <c r="C28" s="3">
        <v>2441</v>
      </c>
      <c r="D28" s="3">
        <v>48</v>
      </c>
      <c r="E28" s="4">
        <f t="shared" si="0"/>
        <v>1.9664072101597707</v>
      </c>
      <c r="F28" s="7">
        <v>1.2500000000000001E-2</v>
      </c>
      <c r="G28" s="8" t="s">
        <v>35</v>
      </c>
    </row>
    <row r="29" spans="1:7" ht="24.95" customHeight="1">
      <c r="A29" s="5" t="s">
        <v>0</v>
      </c>
      <c r="B29" s="2" t="s">
        <v>27</v>
      </c>
      <c r="C29" s="3">
        <v>16710</v>
      </c>
      <c r="D29" s="3">
        <v>117</v>
      </c>
      <c r="E29" s="4">
        <f t="shared" si="0"/>
        <v>0.70017953321364446</v>
      </c>
      <c r="F29" s="6">
        <v>0.01</v>
      </c>
      <c r="G29" s="5" t="s">
        <v>2</v>
      </c>
    </row>
    <row r="30" spans="1:7" ht="24.95" customHeight="1">
      <c r="A30" s="5" t="s">
        <v>0</v>
      </c>
      <c r="B30" s="2" t="s">
        <v>28</v>
      </c>
      <c r="C30" s="3">
        <v>2229</v>
      </c>
      <c r="D30" s="3">
        <v>9</v>
      </c>
      <c r="E30" s="4">
        <f t="shared" si="0"/>
        <v>0.40376850605652759</v>
      </c>
      <c r="F30" s="7">
        <v>1.2500000000000001E-2</v>
      </c>
      <c r="G30" s="5" t="s">
        <v>2</v>
      </c>
    </row>
    <row r="31" spans="1:7" ht="24.95" customHeight="1">
      <c r="A31" s="5" t="s">
        <v>0</v>
      </c>
      <c r="B31" s="2" t="s">
        <v>29</v>
      </c>
      <c r="C31" s="3">
        <v>12702</v>
      </c>
      <c r="D31" s="3">
        <v>46</v>
      </c>
      <c r="E31" s="4">
        <f t="shared" si="0"/>
        <v>0.36214769327664936</v>
      </c>
      <c r="F31" s="6">
        <v>0.01</v>
      </c>
      <c r="G31" s="5" t="s">
        <v>2</v>
      </c>
    </row>
    <row r="32" spans="1:7" ht="24.95" customHeight="1">
      <c r="A32" s="5" t="s">
        <v>0</v>
      </c>
      <c r="B32" s="2" t="s">
        <v>30</v>
      </c>
      <c r="C32" s="3">
        <v>1526</v>
      </c>
      <c r="D32" s="3">
        <v>154</v>
      </c>
      <c r="E32" s="4">
        <f t="shared" si="0"/>
        <v>10.091743119266056</v>
      </c>
      <c r="F32" s="7">
        <v>1.2500000000000001E-2</v>
      </c>
      <c r="G32" s="8" t="s">
        <v>35</v>
      </c>
    </row>
    <row r="33" spans="1:7" ht="24.95" customHeight="1">
      <c r="A33" s="5" t="s">
        <v>0</v>
      </c>
      <c r="B33" s="2" t="s">
        <v>31</v>
      </c>
      <c r="C33" s="3">
        <v>18648</v>
      </c>
      <c r="D33" s="3">
        <v>126</v>
      </c>
      <c r="E33" s="4">
        <f t="shared" si="0"/>
        <v>0.67567567567567566</v>
      </c>
      <c r="F33" s="6">
        <v>0.01</v>
      </c>
      <c r="G33" s="5" t="s">
        <v>2</v>
      </c>
    </row>
    <row r="34" spans="1:7" ht="24.95" customHeight="1">
      <c r="A34" s="5" t="s">
        <v>0</v>
      </c>
      <c r="B34" s="2" t="s">
        <v>32</v>
      </c>
      <c r="C34" s="3">
        <v>3448</v>
      </c>
      <c r="D34" s="3">
        <v>70</v>
      </c>
      <c r="E34" s="4">
        <f t="shared" si="0"/>
        <v>2.0301624129930396</v>
      </c>
      <c r="F34" s="7">
        <v>1.2500000000000001E-2</v>
      </c>
      <c r="G34" s="8" t="s">
        <v>35</v>
      </c>
    </row>
    <row r="35" spans="1:7" ht="24.95" customHeight="1">
      <c r="A35" s="5" t="s">
        <v>0</v>
      </c>
      <c r="B35" s="2" t="s">
        <v>33</v>
      </c>
      <c r="C35" s="3">
        <v>1662</v>
      </c>
      <c r="D35" s="3">
        <v>20</v>
      </c>
      <c r="E35" s="4">
        <f t="shared" si="0"/>
        <v>1.2033694344163659</v>
      </c>
      <c r="F35" s="7">
        <v>1.2500000000000001E-2</v>
      </c>
      <c r="G35" s="5" t="s">
        <v>2</v>
      </c>
    </row>
    <row r="36" spans="1:7" s="15" customFormat="1" ht="24.95" customHeight="1">
      <c r="A36" s="11"/>
      <c r="B36" s="12"/>
      <c r="C36" s="13">
        <f>SUM(C4:C35)</f>
        <v>720253</v>
      </c>
      <c r="D36" s="13">
        <f>SUM(D4:D35)</f>
        <v>6379</v>
      </c>
      <c r="E36" s="14"/>
      <c r="F36" s="11"/>
      <c r="G36" s="11"/>
    </row>
  </sheetData>
  <mergeCells count="1">
    <mergeCell ref="A1:G2"/>
  </mergeCells>
  <pageMargins left="0.51181102362204722" right="0.51181102362204722" top="0.78740157480314965" bottom="0.78740157480314965" header="0.31496062992125984" footer="0.31496062992125984"/>
  <pageSetup paperSize="8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resultado_consulta_eleitores_po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Rosangela Maristela Pretto</dc:creator>
  <cp:lastModifiedBy>rosangela-pretto</cp:lastModifiedBy>
  <cp:lastPrinted>2026-07-30T21:18:08Z</cp:lastPrinted>
  <dcterms:created xsi:type="dcterms:W3CDTF">2026-07-30T21:18:24Z</dcterms:created>
  <dcterms:modified xsi:type="dcterms:W3CDTF">2026-07-30T21:18:24Z</dcterms:modified>
</cp:coreProperties>
</file>