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6275" windowHeight="8010"/>
  </bookViews>
  <sheets>
    <sheet name="resultado_consulta_eleitores_po" sheetId="1" r:id="rId1"/>
  </sheets>
  <calcPr calcId="0"/>
</workbook>
</file>

<file path=xl/calcChain.xml><?xml version="1.0" encoding="utf-8"?>
<calcChain xmlns="http://schemas.openxmlformats.org/spreadsheetml/2006/main">
  <c r="D11" i="1"/>
  <c r="C11"/>
  <c r="E5"/>
  <c r="E6"/>
  <c r="E7"/>
  <c r="E8"/>
  <c r="E9"/>
  <c r="E10"/>
  <c r="E4"/>
</calcChain>
</file>

<file path=xl/sharedStrings.xml><?xml version="1.0" encoding="utf-8"?>
<sst xmlns="http://schemas.openxmlformats.org/spreadsheetml/2006/main" count="30" uniqueCount="18">
  <si>
    <t>Jacuí Centro</t>
  </si>
  <si>
    <t>Cachoeira do Sul</t>
  </si>
  <si>
    <t>Cerro Branco</t>
  </si>
  <si>
    <t>Novo Cabrais</t>
  </si>
  <si>
    <t>Paraíso do Sul</t>
  </si>
  <si>
    <t>Restinga Sêca</t>
  </si>
  <si>
    <t>São Sepé</t>
  </si>
  <si>
    <t>Vila Nova do Sul</t>
  </si>
  <si>
    <t>Cláusula de Barreira</t>
  </si>
  <si>
    <t/>
  </si>
  <si>
    <t>Corede</t>
  </si>
  <si>
    <t>Cidade</t>
  </si>
  <si>
    <t>Nº Eleitores</t>
  </si>
  <si>
    <t>Nº Total Votos</t>
  </si>
  <si>
    <t>Percentual Votação</t>
  </si>
  <si>
    <t>Status</t>
  </si>
  <si>
    <t>Classificado</t>
  </si>
  <si>
    <t>Resultado Consulta - Eleitores por município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</si>
</sst>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4"/>
      <color theme="1"/>
      <name val="Arial Blac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18" fillId="33" borderId="0" xfId="0" applyFont="1" applyFill="1" applyBorder="1" applyAlignment="1">
      <alignment horizontal="center" vertical="center"/>
    </xf>
    <xf numFmtId="0" fontId="18" fillId="33" borderId="0" xfId="0" applyFont="1" applyFill="1" applyBorder="1" applyAlignment="1">
      <alignment vertical="center"/>
    </xf>
    <xf numFmtId="3" fontId="18" fillId="33" borderId="0" xfId="0" applyNumberFormat="1" applyFont="1" applyFill="1" applyBorder="1" applyAlignment="1">
      <alignment horizontal="center" vertical="center"/>
    </xf>
    <xf numFmtId="4" fontId="18" fillId="33" borderId="0" xfId="0" applyNumberFormat="1" applyFont="1" applyFill="1" applyBorder="1" applyAlignment="1">
      <alignment horizontal="center" vertical="center"/>
    </xf>
    <xf numFmtId="10" fontId="18" fillId="33" borderId="0" xfId="0" quotePrefix="1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9"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numFmt numFmtId="14" formatCode="0.00%"/>
      <alignment horizontal="center" vertical="center" textRotation="0" wrapText="0" indent="0" relativeIndent="0" justifyLastLine="0" shrinkToFit="0" mergeCell="0" readingOrder="0"/>
    </dxf>
    <dxf>
      <numFmt numFmtId="4" formatCode="#,##0.00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G11" totalsRowShown="0" headerRowDxfId="0" dataDxfId="1">
  <autoFilter ref="A3:G11"/>
  <tableColumns count="7">
    <tableColumn id="1" name="Corede" dataDxfId="8"/>
    <tableColumn id="2" name="Cidade" dataDxfId="7"/>
    <tableColumn id="3" name="Nº Eleitores" dataDxfId="6"/>
    <tableColumn id="4" name="Nº Total Votos" dataDxfId="5"/>
    <tableColumn id="5" name="Percentual Votação" dataDxfId="4">
      <calculatedColumnFormula>(D4/C4)*100</calculatedColumnFormula>
    </tableColumn>
    <tableColumn id="6" name="Cláusula de Barreira" dataDxfId="3"/>
    <tableColumn id="7" name="Status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B7" sqref="B7"/>
    </sheetView>
  </sheetViews>
  <sheetFormatPr defaultRowHeight="15"/>
  <cols>
    <col min="1" max="1" width="17.85546875" customWidth="1"/>
    <col min="2" max="2" width="21.5703125" customWidth="1"/>
    <col min="3" max="3" width="17.42578125" customWidth="1"/>
    <col min="4" max="4" width="17.28515625" customWidth="1"/>
    <col min="5" max="5" width="20.28515625" customWidth="1"/>
    <col min="6" max="6" width="20.7109375" customWidth="1"/>
    <col min="7" max="7" width="14.85546875" bestFit="1" customWidth="1"/>
  </cols>
  <sheetData>
    <row r="1" spans="1:7" ht="20.100000000000001" customHeight="1">
      <c r="A1" s="11" t="s">
        <v>17</v>
      </c>
      <c r="B1" s="11"/>
      <c r="C1" s="11"/>
      <c r="D1" s="11"/>
      <c r="E1" s="11"/>
      <c r="F1" s="11"/>
      <c r="G1" s="11"/>
    </row>
    <row r="2" spans="1:7" ht="20.100000000000001" customHeight="1">
      <c r="A2" s="11"/>
      <c r="B2" s="11"/>
      <c r="C2" s="11"/>
      <c r="D2" s="11"/>
      <c r="E2" s="11"/>
      <c r="F2" s="11"/>
      <c r="G2" s="11"/>
    </row>
    <row r="3" spans="1:7" s="3" customFormat="1" ht="24.95" customHeight="1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8</v>
      </c>
      <c r="G3" s="3" t="s">
        <v>15</v>
      </c>
    </row>
    <row r="4" spans="1:7" s="1" customFormat="1" ht="24.95" customHeight="1">
      <c r="A4" s="3" t="s">
        <v>0</v>
      </c>
      <c r="B4" s="1" t="s">
        <v>1</v>
      </c>
      <c r="C4" s="2">
        <v>64655</v>
      </c>
      <c r="D4" s="2">
        <v>384</v>
      </c>
      <c r="E4" s="4">
        <f>(D4/C4)*100</f>
        <v>0.59392158379089011</v>
      </c>
      <c r="F4" s="5">
        <v>1E-3</v>
      </c>
      <c r="G4" s="3" t="s">
        <v>16</v>
      </c>
    </row>
    <row r="5" spans="1:7" s="1" customFormat="1" ht="24.95" customHeight="1">
      <c r="A5" s="3" t="s">
        <v>0</v>
      </c>
      <c r="B5" s="1" t="s">
        <v>2</v>
      </c>
      <c r="C5" s="2">
        <v>3497</v>
      </c>
      <c r="D5" s="2">
        <v>224</v>
      </c>
      <c r="E5" s="4">
        <f t="shared" ref="E5:E10" si="0">(D5/C5)*100</f>
        <v>6.4054904203603087</v>
      </c>
      <c r="F5" s="5">
        <v>1E-3</v>
      </c>
      <c r="G5" s="3" t="s">
        <v>16</v>
      </c>
    </row>
    <row r="6" spans="1:7" s="1" customFormat="1" ht="24.95" customHeight="1">
      <c r="A6" s="3" t="s">
        <v>0</v>
      </c>
      <c r="B6" s="1" t="s">
        <v>3</v>
      </c>
      <c r="C6" s="2">
        <v>3767</v>
      </c>
      <c r="D6" s="2">
        <v>141</v>
      </c>
      <c r="E6" s="4">
        <f t="shared" si="0"/>
        <v>3.7430315901247679</v>
      </c>
      <c r="F6" s="5">
        <v>1E-3</v>
      </c>
      <c r="G6" s="3" t="s">
        <v>16</v>
      </c>
    </row>
    <row r="7" spans="1:7" s="1" customFormat="1" ht="24.95" customHeight="1">
      <c r="A7" s="3" t="s">
        <v>0</v>
      </c>
      <c r="B7" s="1" t="s">
        <v>4</v>
      </c>
      <c r="C7" s="2">
        <v>5372</v>
      </c>
      <c r="D7" s="2">
        <v>313</v>
      </c>
      <c r="E7" s="4">
        <f t="shared" si="0"/>
        <v>5.8265078183172001</v>
      </c>
      <c r="F7" s="5">
        <v>1E-3</v>
      </c>
      <c r="G7" s="3" t="s">
        <v>16</v>
      </c>
    </row>
    <row r="8" spans="1:7" s="1" customFormat="1" ht="24.95" customHeight="1">
      <c r="A8" s="3" t="s">
        <v>0</v>
      </c>
      <c r="B8" s="1" t="s">
        <v>5</v>
      </c>
      <c r="C8" s="2">
        <v>12315</v>
      </c>
      <c r="D8" s="2">
        <v>141</v>
      </c>
      <c r="E8" s="4">
        <f t="shared" si="0"/>
        <v>1.1449451887941533</v>
      </c>
      <c r="F8" s="5">
        <v>1E-3</v>
      </c>
      <c r="G8" s="3" t="s">
        <v>16</v>
      </c>
    </row>
    <row r="9" spans="1:7" s="1" customFormat="1" ht="24.95" customHeight="1">
      <c r="A9" s="3" t="s">
        <v>0</v>
      </c>
      <c r="B9" s="1" t="s">
        <v>6</v>
      </c>
      <c r="C9" s="2">
        <v>17121</v>
      </c>
      <c r="D9" s="2">
        <v>449</v>
      </c>
      <c r="E9" s="4">
        <f t="shared" si="0"/>
        <v>2.6225103673850825</v>
      </c>
      <c r="F9" s="5">
        <v>1E-3</v>
      </c>
      <c r="G9" s="3" t="s">
        <v>16</v>
      </c>
    </row>
    <row r="10" spans="1:7" s="1" customFormat="1" ht="24.95" customHeight="1">
      <c r="A10" s="3" t="s">
        <v>0</v>
      </c>
      <c r="B10" s="1" t="s">
        <v>7</v>
      </c>
      <c r="C10" s="2">
        <v>3762</v>
      </c>
      <c r="D10" s="2">
        <v>92</v>
      </c>
      <c r="E10" s="4">
        <f t="shared" si="0"/>
        <v>2.4455077086656036</v>
      </c>
      <c r="F10" s="5">
        <v>1E-3</v>
      </c>
      <c r="G10" s="3" t="s">
        <v>16</v>
      </c>
    </row>
    <row r="11" spans="1:7" s="3" customFormat="1" ht="24.95" customHeight="1">
      <c r="A11" s="6"/>
      <c r="B11" s="7"/>
      <c r="C11" s="8">
        <f>SUM(C4:C10)</f>
        <v>110489</v>
      </c>
      <c r="D11" s="8">
        <f>SUM(D4:D10)</f>
        <v>1744</v>
      </c>
      <c r="E11" s="9"/>
      <c r="F11" s="10" t="s">
        <v>9</v>
      </c>
      <c r="G11" s="7"/>
    </row>
  </sheetData>
  <mergeCells count="1">
    <mergeCell ref="A1:G2"/>
  </mergeCells>
  <pageMargins left="0.51181102362204722" right="0.51181102362204722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resultado_consulta_eleitores_po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2026-07-29T20:18:28Z</cp:lastPrinted>
  <dcterms:created xsi:type="dcterms:W3CDTF">2026-07-29T20:19:02Z</dcterms:created>
  <dcterms:modified xsi:type="dcterms:W3CDTF">2026-07-29T20:19:02Z</dcterms:modified>
</cp:coreProperties>
</file>