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14" i="1"/>
  <c r="C14"/>
  <c r="E5"/>
  <c r="E6"/>
  <c r="E7"/>
  <c r="E8"/>
  <c r="E9"/>
  <c r="E10"/>
  <c r="E11"/>
  <c r="E12"/>
  <c r="E13"/>
  <c r="E4"/>
</calcChain>
</file>

<file path=xl/sharedStrings.xml><?xml version="1.0" encoding="utf-8"?>
<sst xmlns="http://schemas.openxmlformats.org/spreadsheetml/2006/main" count="37" uniqueCount="19">
  <si>
    <t>Campos de Cima da Serra</t>
  </si>
  <si>
    <t>André da Rocha</t>
  </si>
  <si>
    <t>Bom Jesus</t>
  </si>
  <si>
    <t>Campestre da Serra</t>
  </si>
  <si>
    <t>Esmeralda</t>
  </si>
  <si>
    <t>Ipê</t>
  </si>
  <si>
    <t>Monte Alegre dos Campos</t>
  </si>
  <si>
    <t>Muitos Capões</t>
  </si>
  <si>
    <t>Pinhal da Serra</t>
  </si>
  <si>
    <t>São José dos Ausentes</t>
  </si>
  <si>
    <t>Vacaria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</si>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</sst>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right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14" totalsRowCount="1" headerRowDxfId="13" dataDxfId="9">
  <autoFilter ref="A3:F14"/>
  <tableColumns count="6">
    <tableColumn id="1" name="Corede" dataDxfId="6" totalsRowDxfId="5"/>
    <tableColumn id="2" name="Cidade" dataDxfId="7" totalsRowDxfId="4"/>
    <tableColumn id="3" name="Nº Eleitores" totalsRowFunction="custom" dataDxfId="12" totalsRowDxfId="3">
      <totalsRowFormula>SUM(C4:C13)</totalsRowFormula>
    </tableColumn>
    <tableColumn id="4" name="Nº Total Votos" totalsRowFunction="custom" dataDxfId="11" totalsRowDxfId="2">
      <totalsRowFormula>SUM(D4:D13)</totalsRowFormula>
    </tableColumn>
    <tableColumn id="5" name="Percentual Votação" dataDxfId="8" totalsRowDxfId="1">
      <calculatedColumnFormula>(D4/C4)*100</calculatedColumnFormula>
    </tableColumn>
    <tableColumn id="7" name="Status" dataDxfId="10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E18" sqref="E18"/>
    </sheetView>
  </sheetViews>
  <sheetFormatPr defaultRowHeight="15"/>
  <cols>
    <col min="1" max="1" width="26.7109375" customWidth="1"/>
    <col min="2" max="2" width="24.5703125" bestFit="1" customWidth="1"/>
    <col min="3" max="3" width="17" customWidth="1"/>
    <col min="4" max="4" width="17.5703125" customWidth="1"/>
    <col min="5" max="5" width="19.85546875" customWidth="1"/>
    <col min="6" max="6" width="19.7109375" customWidth="1"/>
  </cols>
  <sheetData>
    <row r="1" spans="1:6" ht="20.100000000000001" customHeight="1">
      <c r="A1" s="10" t="s">
        <v>18</v>
      </c>
      <c r="B1" s="10"/>
      <c r="C1" s="10"/>
      <c r="D1" s="10"/>
      <c r="E1" s="10"/>
      <c r="F1" s="10"/>
    </row>
    <row r="2" spans="1:6" ht="20.100000000000001" customHeight="1">
      <c r="A2" s="10"/>
      <c r="B2" s="10"/>
      <c r="C2" s="10"/>
      <c r="D2" s="10"/>
      <c r="E2" s="10"/>
      <c r="F2" s="10"/>
    </row>
    <row r="3" spans="1:6" s="2" customFormat="1" ht="24.95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s="1" customFormat="1" ht="24.95" customHeight="1">
      <c r="A4" s="2" t="s">
        <v>0</v>
      </c>
      <c r="B4" s="1" t="s">
        <v>1</v>
      </c>
      <c r="C4" s="3">
        <v>1406</v>
      </c>
      <c r="D4" s="3">
        <v>8</v>
      </c>
      <c r="E4" s="4">
        <f>(D4/C4)*100</f>
        <v>0.56899004267425324</v>
      </c>
      <c r="F4" s="2" t="s">
        <v>11</v>
      </c>
    </row>
    <row r="5" spans="1:6" s="1" customFormat="1" ht="24.95" customHeight="1">
      <c r="A5" s="2" t="s">
        <v>0</v>
      </c>
      <c r="B5" s="1" t="s">
        <v>2</v>
      </c>
      <c r="C5" s="3">
        <v>8606</v>
      </c>
      <c r="D5" s="3">
        <v>33</v>
      </c>
      <c r="E5" s="4">
        <f t="shared" ref="E5:E13" si="0">(D5/C5)*100</f>
        <v>0.38345340460144084</v>
      </c>
      <c r="F5" s="2" t="s">
        <v>11</v>
      </c>
    </row>
    <row r="6" spans="1:6" s="1" customFormat="1" ht="24.95" customHeight="1">
      <c r="A6" s="2" t="s">
        <v>0</v>
      </c>
      <c r="B6" s="1" t="s">
        <v>3</v>
      </c>
      <c r="C6" s="3">
        <v>2890</v>
      </c>
      <c r="D6" s="3">
        <v>62</v>
      </c>
      <c r="E6" s="4">
        <f t="shared" si="0"/>
        <v>2.1453287197231834</v>
      </c>
      <c r="F6" s="2" t="s">
        <v>11</v>
      </c>
    </row>
    <row r="7" spans="1:6" s="1" customFormat="1" ht="24.95" customHeight="1">
      <c r="A7" s="2" t="s">
        <v>0</v>
      </c>
      <c r="B7" s="1" t="s">
        <v>4</v>
      </c>
      <c r="C7" s="3">
        <v>2891</v>
      </c>
      <c r="D7" s="3">
        <v>144</v>
      </c>
      <c r="E7" s="4">
        <f t="shared" si="0"/>
        <v>4.9809754410238671</v>
      </c>
      <c r="F7" s="2" t="s">
        <v>11</v>
      </c>
    </row>
    <row r="8" spans="1:6" s="1" customFormat="1" ht="24.95" customHeight="1">
      <c r="A8" s="2" t="s">
        <v>0</v>
      </c>
      <c r="B8" s="1" t="s">
        <v>5</v>
      </c>
      <c r="C8" s="3">
        <v>5505</v>
      </c>
      <c r="D8" s="3">
        <v>26</v>
      </c>
      <c r="E8" s="4">
        <f t="shared" si="0"/>
        <v>0.47229791099000912</v>
      </c>
      <c r="F8" s="2" t="s">
        <v>11</v>
      </c>
    </row>
    <row r="9" spans="1:6" s="1" customFormat="1" ht="24.95" customHeight="1">
      <c r="A9" s="2" t="s">
        <v>0</v>
      </c>
      <c r="B9" s="1" t="s">
        <v>6</v>
      </c>
      <c r="C9" s="3">
        <v>3353</v>
      </c>
      <c r="D9" s="3">
        <v>231</v>
      </c>
      <c r="E9" s="4">
        <f t="shared" si="0"/>
        <v>6.8893528183716075</v>
      </c>
      <c r="F9" s="2" t="s">
        <v>11</v>
      </c>
    </row>
    <row r="10" spans="1:6" s="1" customFormat="1" ht="24.95" customHeight="1">
      <c r="A10" s="2" t="s">
        <v>0</v>
      </c>
      <c r="B10" s="1" t="s">
        <v>7</v>
      </c>
      <c r="C10" s="3">
        <v>2854</v>
      </c>
      <c r="D10" s="3">
        <v>31</v>
      </c>
      <c r="E10" s="4">
        <f t="shared" si="0"/>
        <v>1.0861948142957254</v>
      </c>
      <c r="F10" s="2" t="s">
        <v>11</v>
      </c>
    </row>
    <row r="11" spans="1:6" s="1" customFormat="1" ht="24.95" customHeight="1">
      <c r="A11" s="2" t="s">
        <v>0</v>
      </c>
      <c r="B11" s="1" t="s">
        <v>8</v>
      </c>
      <c r="C11" s="3">
        <v>2593</v>
      </c>
      <c r="D11" s="3">
        <v>132</v>
      </c>
      <c r="E11" s="4">
        <f t="shared" si="0"/>
        <v>5.0906286155032783</v>
      </c>
      <c r="F11" s="2" t="s">
        <v>11</v>
      </c>
    </row>
    <row r="12" spans="1:6" s="1" customFormat="1" ht="24.95" customHeight="1">
      <c r="A12" s="2" t="s">
        <v>0</v>
      </c>
      <c r="B12" s="1" t="s">
        <v>9</v>
      </c>
      <c r="C12" s="3">
        <v>3394</v>
      </c>
      <c r="D12" s="3">
        <v>10</v>
      </c>
      <c r="E12" s="4">
        <f t="shared" si="0"/>
        <v>0.29463759575721865</v>
      </c>
      <c r="F12" s="2" t="s">
        <v>11</v>
      </c>
    </row>
    <row r="13" spans="1:6" s="1" customFormat="1" ht="24.95" customHeight="1">
      <c r="A13" s="2" t="s">
        <v>0</v>
      </c>
      <c r="B13" s="1" t="s">
        <v>10</v>
      </c>
      <c r="C13" s="3">
        <v>47492</v>
      </c>
      <c r="D13" s="3">
        <v>1136</v>
      </c>
      <c r="E13" s="4">
        <f t="shared" si="0"/>
        <v>2.3919818074623094</v>
      </c>
      <c r="F13" s="2" t="s">
        <v>11</v>
      </c>
    </row>
    <row r="14" spans="1:6" ht="24.95" customHeight="1">
      <c r="A14" s="5"/>
      <c r="B14" s="6"/>
      <c r="C14" s="7">
        <f>SUM(C4:C13)</f>
        <v>80984</v>
      </c>
      <c r="D14" s="7">
        <f>SUM(D4:D13)</f>
        <v>1813</v>
      </c>
      <c r="E14" s="8"/>
      <c r="F14" s="9"/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2026-07-28T20:10:01Z</cp:lastPrinted>
  <dcterms:created xsi:type="dcterms:W3CDTF">2026-07-28T20:10:20Z</dcterms:created>
  <dcterms:modified xsi:type="dcterms:W3CDTF">2026-07-28T20:10:20Z</dcterms:modified>
</cp:coreProperties>
</file>